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<sst xmlns="http://schemas.openxmlformats.org/spreadsheetml/2006/main" count="49" uniqueCount="49">
  <si>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</si>
  <si>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RRW010</t>
  </si>
  <si>
    <t xml:space="preserve">m²</t>
  </si>
  <si>
    <t xml:space="preserve">Trasdosado directo de paneles sándwich aislantes, sobre muro estructural de entramado ligero.</t>
  </si>
  <si>
    <r>
      <rPr>
        <sz val="8.25"/>
        <color rgb="FF000000"/>
        <rFont val="Arial"/>
        <family val="2"/>
      </rPr>
      <t xml:space="preserve">Trasdosado directo, sobre muro estructural, de 79 mm de espesor, formado por 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13501-1, fijado a el muro estructural de entramado ligero de madera con tornillos autorroscantes de cabeza avellanada, de acero galvanizado. Incluso pasta de juntas y cinta microperforada de papel, para el sellado de juntas entre paneles interiores.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</si>
  <si>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</si>
  <si>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</si>
  <si>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</si>
  <si>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</si>
  <si>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</si>
  <si>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</si>
  <si>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</si>
  <si>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mt13pst030oa</t>
  </si>
  <si>
    <t xml:space="preserve">m²</t>
  </si>
  <si>
    <t xml:space="preserve">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13501-1.</t>
  </si>
  <si>
    <t xml:space="preserve">mt13pst100j</t>
  </si>
  <si>
    <t xml:space="preserve">Ud</t>
  </si>
  <si>
    <t xml:space="preserve">Tornillo autorroscante de cabeza avellanada, de acero galvanizado, de 6 mm de diámetro y 130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</si>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</sst>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53.94</v>
      </c>
      <c r="J10" s="12">
        <f ca="1">ROUND(INDIRECT(ADDRESS(ROW()+(0), COLUMN()+(-3), 1))*INDIRECT(ADDRESS(ROW()+(0), COLUMN()+(-1), 1)), 2)</f>
        <v>56.64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0.49</v>
      </c>
      <c r="J11" s="12">
        <f ca="1">ROUND(INDIRECT(ADDRESS(ROW()+(0), COLUMN()+(-3), 1))*INDIRECT(ADDRESS(ROW()+(0), COLUMN()+(-1), 1)), 2)</f>
        <v>5.88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0.15</v>
      </c>
      <c r="H12" s="11"/>
      <c r="I12" s="12">
        <v>0.9</v>
      </c>
      <c r="J12" s="12">
        <f ca="1">ROUND(INDIRECT(ADDRESS(ROW()+(0), COLUMN()+(-3), 1))*INDIRECT(ADDRESS(ROW()+(0), COLUMN()+(-1), 1)), 2)</f>
        <v>0.14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2.1</v>
      </c>
      <c r="H13" s="13"/>
      <c r="I13" s="14">
        <v>0.04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62.74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0.193</v>
      </c>
      <c r="H16" s="11"/>
      <c r="I16" s="12">
        <v>22.74</v>
      </c>
      <c r="J16" s="12">
        <f ca="1">ROUND(INDIRECT(ADDRESS(ROW()+(0), COLUMN()+(-3), 1))*INDIRECT(ADDRESS(ROW()+(0), COLUMN()+(-1), 1)), 2)</f>
        <v>4.39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0.097</v>
      </c>
      <c r="H17" s="13"/>
      <c r="I17" s="14">
        <v>21.02</v>
      </c>
      <c r="J17" s="14">
        <f ca="1">ROUND(INDIRECT(ADDRESS(ROW()+(0), COLUMN()+(-3), 1))*INDIRECT(ADDRESS(ROW()+(0), COLUMN()+(-1), 1)), 2)</f>
        <v>2.04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6.43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69.17</v>
      </c>
      <c r="J20" s="14">
        <f ca="1">ROUND(INDIRECT(ADDRESS(ROW()+(0), COLUMN()+(-3), 1))*INDIRECT(ADDRESS(ROW()+(0), COLUMN()+(-1), 1))/100, 2)</f>
        <v>1.38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70.55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132006</v>
      </c>
      <c r="G25" s="29"/>
      <c r="H25" s="29">
        <v>132007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32" t="s">
        <v>45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5"/>
    <mergeCell ref="H25:I25"/>
    <mergeCell ref="J25:J27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